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2795" windowHeight="117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0" i="1"/>
  <c r="J11"/>
  <c r="J12"/>
  <c r="J13"/>
  <c r="J14"/>
  <c r="K14" s="1"/>
  <c r="J15"/>
  <c r="K10"/>
  <c r="K13"/>
  <c r="I11"/>
  <c r="I12"/>
  <c r="I13"/>
  <c r="I14"/>
  <c r="I15"/>
  <c r="I10"/>
  <c r="K12"/>
  <c r="K15"/>
  <c r="K11"/>
  <c r="K16" l="1"/>
</calcChain>
</file>

<file path=xl/sharedStrings.xml><?xml version="1.0" encoding="utf-8"?>
<sst xmlns="http://schemas.openxmlformats.org/spreadsheetml/2006/main" count="25" uniqueCount="23">
  <si>
    <t>Lista de precios</t>
  </si>
  <si>
    <t>Sandwich</t>
  </si>
  <si>
    <t>Artículo</t>
  </si>
  <si>
    <t>Precio</t>
  </si>
  <si>
    <t>Código</t>
  </si>
  <si>
    <t>Bocadillos</t>
  </si>
  <si>
    <t>Factura</t>
  </si>
  <si>
    <t>Cant</t>
  </si>
  <si>
    <t>Total</t>
  </si>
  <si>
    <t>Total a pagar</t>
  </si>
  <si>
    <r>
      <t xml:space="preserve">   = BUSCAR </t>
    </r>
    <r>
      <rPr>
        <b/>
        <sz val="11"/>
        <color theme="5" tint="-0.249977111117893"/>
        <rFont val="Calibri"/>
        <family val="2"/>
        <scheme val="minor"/>
      </rPr>
      <t>(código</t>
    </r>
    <r>
      <rPr>
        <b/>
        <sz val="11"/>
        <color theme="1"/>
        <rFont val="Calibri"/>
        <family val="2"/>
        <scheme val="minor"/>
      </rPr>
      <t xml:space="preserve"> ; </t>
    </r>
    <r>
      <rPr>
        <b/>
        <sz val="11"/>
        <color theme="6" tint="-0.249977111117893"/>
        <rFont val="Calibri"/>
        <family val="2"/>
        <scheme val="minor"/>
      </rPr>
      <t>señala todos los códigos</t>
    </r>
    <r>
      <rPr>
        <b/>
        <sz val="11"/>
        <color theme="1"/>
        <rFont val="Calibri"/>
        <family val="2"/>
        <scheme val="minor"/>
      </rPr>
      <t xml:space="preserve"> ; </t>
    </r>
    <r>
      <rPr>
        <b/>
        <sz val="11"/>
        <color rgb="FFFF0000"/>
        <rFont val="Calibri"/>
        <family val="2"/>
        <scheme val="minor"/>
      </rPr>
      <t>señala todos los precios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)</t>
    </r>
  </si>
  <si>
    <r>
      <rPr>
        <sz val="18"/>
        <color rgb="FFFFFF00"/>
        <rFont val="Bodoni MT Black"/>
        <family val="1"/>
      </rPr>
      <t>Pepe</t>
    </r>
    <r>
      <rPr>
        <i/>
        <sz val="18"/>
        <color theme="0"/>
        <rFont val="Bodoni MT Black"/>
        <family val="1"/>
      </rPr>
      <t>Churungo</t>
    </r>
  </si>
  <si>
    <t>Producto</t>
  </si>
  <si>
    <t>B. Queso</t>
  </si>
  <si>
    <t>B. Jamón</t>
  </si>
  <si>
    <t>B. Serrano</t>
  </si>
  <si>
    <t>B. Jamón y Queso</t>
  </si>
  <si>
    <t>S. Mixto</t>
  </si>
  <si>
    <t>S. Con huevo</t>
  </si>
  <si>
    <t>S. De atún</t>
  </si>
  <si>
    <t>S. De atún y huevo</t>
  </si>
  <si>
    <t xml:space="preserve">  </t>
  </si>
  <si>
    <t xml:space="preserve">  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</si>
</sst>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auhaus 93"/>
      <family val="5"/>
    </font>
    <font>
      <sz val="11"/>
      <color theme="1"/>
      <name val="Bernard MT Condensed"/>
      <family val="1"/>
    </font>
    <font>
      <sz val="11"/>
      <color theme="1"/>
      <name val="Bell MT"/>
      <family val="1"/>
    </font>
    <font>
      <sz val="11"/>
      <color theme="1"/>
      <name val="Cambria"/>
      <family val="1"/>
      <scheme val="major"/>
    </font>
    <font>
      <sz val="18"/>
      <color theme="1"/>
      <name val="Bodoni MT Black"/>
      <family val="1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FF00"/>
      <name val="Bodoni MT Black"/>
      <family val="1"/>
    </font>
    <font>
      <i/>
      <sz val="18"/>
      <color theme="0"/>
      <name val="Bodoni MT Black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44" fontId="4" fillId="6" borderId="0" xfId="0" applyNumberFormat="1" applyFont="1" applyFill="1"/>
    <xf numFmtId="0" fontId="0" fillId="9" borderId="0" xfId="0" applyFill="1"/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4" fontId="8" fillId="8" borderId="1" xfId="1" applyFont="1" applyFill="1" applyBorder="1"/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3" borderId="2" xfId="0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622788</xdr:colOff>
      <xdr:row>0</xdr:row>
      <xdr:rowOff>80595</xdr:rowOff>
    </xdr:from>
    <xdr:to>
      <xdr:col>4</xdr:col>
      <xdr:colOff>139211</xdr:colOff>
      <xdr:row>16</xdr:row>
      <xdr:rowOff>190499</xdr:rowOff>
    </xdr:to>
    <xdr:sp macro="" textlink="">
      <xdr:nvSpPr>
        <xdr:cNvPr id="2" name="1 Rectángulo redondeado"/>
        <xdr:cNvSpPr/>
      </xdr:nvSpPr>
      <xdr:spPr>
        <a:xfrm>
          <a:off x="622788" y="80595"/>
          <a:ext cx="2879481" cy="3429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439615</xdr:colOff>
      <xdr:row>0</xdr:row>
      <xdr:rowOff>102576</xdr:rowOff>
    </xdr:from>
    <xdr:to>
      <xdr:col>11</xdr:col>
      <xdr:colOff>285750</xdr:colOff>
      <xdr:row>17</xdr:row>
      <xdr:rowOff>21980</xdr:rowOff>
    </xdr:to>
    <xdr:sp macro="" textlink="">
      <xdr:nvSpPr>
        <xdr:cNvPr id="3" name="2 Rectángulo redondeado"/>
        <xdr:cNvSpPr/>
      </xdr:nvSpPr>
      <xdr:spPr>
        <a:xfrm>
          <a:off x="4564673" y="102576"/>
          <a:ext cx="2879481" cy="33484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</xdr:col>
      <xdr:colOff>1128346</xdr:colOff>
      <xdr:row>10</xdr:row>
      <xdr:rowOff>153865</xdr:rowOff>
    </xdr:from>
    <xdr:to>
      <xdr:col>9</xdr:col>
      <xdr:colOff>153865</xdr:colOff>
      <xdr:row>22</xdr:row>
      <xdr:rowOff>95250</xdr:rowOff>
    </xdr:to>
    <xdr:cxnSp macro="">
      <xdr:nvCxnSpPr>
        <xdr:cNvPr id="5" name="4 Conector recto de flecha"/>
        <xdr:cNvCxnSpPr/>
      </xdr:nvCxnSpPr>
      <xdr:spPr>
        <a:xfrm flipV="1">
          <a:off x="1890346" y="2256692"/>
          <a:ext cx="3971192" cy="23006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130" zoomScaleNormal="130" workbookViewId="0">
      <selection activeCell="I20" sqref="I20"/>
    </sheetView>
  </sheetViews>
  <sheetFormatPr baseColWidth="10" defaultRowHeight="15"/>
  <cols>
    <col min="1" max="1" width="11.42578125" style="9"/>
    <col min="2" max="2" width="19" customWidth="1"/>
    <col min="4" max="4" width="8.5703125" customWidth="1"/>
    <col min="7" max="7" width="5.7109375" customWidth="1"/>
    <col min="8" max="8" width="6.5703125" customWidth="1"/>
    <col min="9" max="9" width="16.28515625" customWidth="1"/>
    <col min="10" max="10" width="10.28515625" customWidth="1"/>
    <col min="13" max="14" width="11.42578125" style="9"/>
  </cols>
  <sheetData>
    <row r="1" spans="2:12"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5.75" thickBot="1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21">
      <c r="B3" s="10" t="s">
        <v>0</v>
      </c>
      <c r="C3" s="10"/>
      <c r="D3" s="10"/>
      <c r="E3" s="9"/>
      <c r="F3" s="9"/>
      <c r="G3" s="18" t="s">
        <v>11</v>
      </c>
      <c r="H3" s="19"/>
      <c r="I3" s="19"/>
      <c r="J3" s="19"/>
      <c r="K3" s="20"/>
      <c r="L3" s="9"/>
    </row>
    <row r="4" spans="2:12">
      <c r="B4" s="3" t="s">
        <v>2</v>
      </c>
      <c r="C4" s="3" t="s">
        <v>3</v>
      </c>
      <c r="D4" s="3" t="s">
        <v>4</v>
      </c>
      <c r="E4" s="9"/>
      <c r="F4" s="9"/>
      <c r="G4" s="21"/>
      <c r="H4" s="22"/>
      <c r="I4" s="22"/>
      <c r="J4" s="22"/>
      <c r="K4" s="23"/>
      <c r="L4" s="9"/>
    </row>
    <row r="5" spans="2:12">
      <c r="B5" s="4" t="s">
        <v>5</v>
      </c>
      <c r="C5" s="4"/>
      <c r="D5" s="4"/>
      <c r="E5" s="9"/>
      <c r="F5" s="9"/>
      <c r="G5" s="21"/>
      <c r="H5" s="22"/>
      <c r="I5" s="22"/>
      <c r="J5" s="22"/>
      <c r="K5" s="23"/>
      <c r="L5" s="9"/>
    </row>
    <row r="6" spans="2:12" ht="15.75">
      <c r="B6" s="12" t="s">
        <v>22</v>
      </c>
      <c r="C6" s="13"/>
      <c r="D6" s="14">
        <v>0</v>
      </c>
      <c r="E6" s="9"/>
      <c r="F6" s="9"/>
      <c r="G6" s="21"/>
      <c r="H6" s="22"/>
      <c r="I6" s="22"/>
      <c r="J6" s="22"/>
      <c r="K6" s="23"/>
      <c r="L6" s="9"/>
    </row>
    <row r="7" spans="2:12" ht="16.5" thickBot="1">
      <c r="B7" s="12" t="s">
        <v>13</v>
      </c>
      <c r="C7" s="13">
        <v>0.9</v>
      </c>
      <c r="D7" s="14">
        <v>1</v>
      </c>
      <c r="E7" s="9"/>
      <c r="F7" s="9"/>
      <c r="G7" s="24"/>
      <c r="H7" s="25"/>
      <c r="I7" s="25"/>
      <c r="J7" s="25"/>
      <c r="K7" s="26"/>
      <c r="L7" s="9"/>
    </row>
    <row r="8" spans="2:12" ht="21">
      <c r="B8" s="12" t="s">
        <v>14</v>
      </c>
      <c r="C8" s="13">
        <v>1.2</v>
      </c>
      <c r="D8" s="14">
        <v>2</v>
      </c>
      <c r="E8" s="9"/>
      <c r="F8" s="9"/>
      <c r="G8" s="11" t="s">
        <v>6</v>
      </c>
      <c r="H8" s="11"/>
      <c r="I8" s="11"/>
      <c r="J8" s="11"/>
      <c r="K8" s="11"/>
      <c r="L8" s="9"/>
    </row>
    <row r="9" spans="2:12" ht="15.75">
      <c r="B9" s="12" t="s">
        <v>15</v>
      </c>
      <c r="C9" s="13">
        <v>2.1</v>
      </c>
      <c r="D9" s="14">
        <v>3</v>
      </c>
      <c r="E9" s="9"/>
      <c r="F9" s="9"/>
      <c r="G9" s="5" t="s">
        <v>7</v>
      </c>
      <c r="H9" s="5" t="s">
        <v>4</v>
      </c>
      <c r="I9" s="5" t="s">
        <v>12</v>
      </c>
      <c r="J9" s="15" t="s">
        <v>3</v>
      </c>
      <c r="K9" s="15" t="s">
        <v>8</v>
      </c>
      <c r="L9" s="9"/>
    </row>
    <row r="10" spans="2:12" ht="15.75">
      <c r="B10" s="12" t="s">
        <v>16</v>
      </c>
      <c r="C10" s="13">
        <v>1.5</v>
      </c>
      <c r="D10" s="14">
        <v>4</v>
      </c>
      <c r="E10" s="9"/>
      <c r="F10" s="9"/>
      <c r="G10" s="16"/>
      <c r="H10" s="16"/>
      <c r="I10" s="16" t="str">
        <f>LOOKUP(H10,D$6:D$16,B$6:B$16)</f>
        <v xml:space="preserve">   </v>
      </c>
      <c r="J10" s="17">
        <f>LOOKUP(H10,D$6:D$16,C$6:C$16)</f>
        <v>0</v>
      </c>
      <c r="K10" s="17">
        <f>+J10*G10</f>
        <v>0</v>
      </c>
      <c r="L10" s="9"/>
    </row>
    <row r="11" spans="2:12">
      <c r="B11" s="1" t="s">
        <v>21</v>
      </c>
      <c r="C11" s="2"/>
      <c r="D11" s="1">
        <v>5</v>
      </c>
      <c r="E11" s="9"/>
      <c r="F11" s="9"/>
      <c r="G11" s="16"/>
      <c r="H11" s="16"/>
      <c r="I11" s="16" t="str">
        <f t="shared" ref="I11:I15" si="0">LOOKUP(H11,D$6:D$16,B$6:B$16)</f>
        <v xml:space="preserve">   </v>
      </c>
      <c r="J11" s="17">
        <f t="shared" ref="J11:J15" si="1">LOOKUP(H11,D$6:D$16,C$6:C$16)</f>
        <v>0</v>
      </c>
      <c r="K11" s="17">
        <f t="shared" ref="K11:K15" si="2">+J11*G11</f>
        <v>0</v>
      </c>
      <c r="L11" s="9"/>
    </row>
    <row r="12" spans="2:12">
      <c r="B12" s="27" t="s">
        <v>1</v>
      </c>
      <c r="C12" s="27"/>
      <c r="D12" s="27"/>
      <c r="E12" s="9"/>
      <c r="F12" s="9"/>
      <c r="G12" s="16"/>
      <c r="H12" s="16"/>
      <c r="I12" s="16" t="str">
        <f t="shared" si="0"/>
        <v xml:space="preserve">   </v>
      </c>
      <c r="J12" s="17">
        <f t="shared" si="1"/>
        <v>0</v>
      </c>
      <c r="K12" s="17">
        <f t="shared" si="2"/>
        <v>0</v>
      </c>
      <c r="L12" s="9"/>
    </row>
    <row r="13" spans="2:12" ht="15.75">
      <c r="B13" s="12" t="s">
        <v>17</v>
      </c>
      <c r="C13" s="13">
        <v>1.2</v>
      </c>
      <c r="D13" s="14">
        <v>6</v>
      </c>
      <c r="E13" s="9"/>
      <c r="F13" s="9"/>
      <c r="G13" s="16"/>
      <c r="H13" s="16"/>
      <c r="I13" s="16" t="str">
        <f t="shared" si="0"/>
        <v xml:space="preserve">   </v>
      </c>
      <c r="J13" s="17">
        <f t="shared" si="1"/>
        <v>0</v>
      </c>
      <c r="K13" s="17">
        <f t="shared" si="2"/>
        <v>0</v>
      </c>
      <c r="L13" s="9"/>
    </row>
    <row r="14" spans="2:12" ht="15.75">
      <c r="B14" s="12" t="s">
        <v>18</v>
      </c>
      <c r="C14" s="13">
        <v>1.6</v>
      </c>
      <c r="D14" s="14">
        <v>7</v>
      </c>
      <c r="E14" s="9"/>
      <c r="F14" s="9"/>
      <c r="G14" s="16"/>
      <c r="H14" s="16"/>
      <c r="I14" s="16" t="str">
        <f t="shared" si="0"/>
        <v xml:space="preserve">   </v>
      </c>
      <c r="J14" s="17">
        <f t="shared" si="1"/>
        <v>0</v>
      </c>
      <c r="K14" s="17">
        <f t="shared" si="2"/>
        <v>0</v>
      </c>
      <c r="L14" s="9"/>
    </row>
    <row r="15" spans="2:12" ht="15.75">
      <c r="B15" s="12" t="s">
        <v>19</v>
      </c>
      <c r="C15" s="13">
        <v>1.5</v>
      </c>
      <c r="D15" s="14">
        <v>8</v>
      </c>
      <c r="E15" s="9"/>
      <c r="F15" s="9"/>
      <c r="G15" s="16"/>
      <c r="H15" s="16"/>
      <c r="I15" s="16" t="str">
        <f t="shared" si="0"/>
        <v xml:space="preserve">   </v>
      </c>
      <c r="J15" s="17">
        <f t="shared" si="1"/>
        <v>0</v>
      </c>
      <c r="K15" s="17">
        <f t="shared" si="2"/>
        <v>0</v>
      </c>
      <c r="L15" s="9"/>
    </row>
    <row r="16" spans="2:12" ht="18.75">
      <c r="B16" s="12" t="s">
        <v>20</v>
      </c>
      <c r="C16" s="13">
        <v>2</v>
      </c>
      <c r="D16" s="14">
        <v>9</v>
      </c>
      <c r="E16" s="9"/>
      <c r="F16" s="9"/>
      <c r="G16" s="9"/>
      <c r="H16" s="6"/>
      <c r="I16" s="6"/>
      <c r="J16" s="7" t="s">
        <v>9</v>
      </c>
      <c r="K16" s="8">
        <f>+K15+K14+K13+K12+K11+K10</f>
        <v>0</v>
      </c>
      <c r="L16" s="9"/>
    </row>
    <row r="17" spans="2:1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s="9" customFormat="1"/>
    <row r="23" spans="2:12" s="9" customFormat="1"/>
    <row r="24" spans="2:12" s="9" customFormat="1">
      <c r="B24" s="9" t="s">
        <v>10</v>
      </c>
    </row>
    <row r="25" spans="2:12" s="9" customFormat="1"/>
    <row r="26" spans="2:12" s="9" customFormat="1"/>
    <row r="27" spans="2:12" s="9" customFormat="1"/>
    <row r="28" spans="2:12" s="9" customFormat="1"/>
    <row r="29" spans="2:12" s="9" customFormat="1"/>
  </sheetData>
  <mergeCells count="4">
    <mergeCell ref="B5:D5"/>
    <mergeCell ref="B3:D3"/>
    <mergeCell ref="G8:K8"/>
    <mergeCell ref="G3:K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Canarias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Medusa</dc:creator>
  <cp:lastModifiedBy>Proyecto Medusa</cp:lastModifiedBy>
  <dcterms:created xsi:type="dcterms:W3CDTF">2012-03-26T13:21:20Z</dcterms:created>
  <dcterms:modified xsi:type="dcterms:W3CDTF">2012-03-26T13:53:23Z</dcterms:modified>
</cp:coreProperties>
</file>